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37" i="2" l="1"/>
  <c r="E56" i="2"/>
  <c r="G19" i="2" l="1"/>
  <c r="F19" i="2"/>
  <c r="E72" i="2" l="1"/>
  <c r="E19" i="2"/>
</calcChain>
</file>

<file path=xl/sharedStrings.xml><?xml version="1.0" encoding="utf-8"?>
<sst xmlns="http://schemas.openxmlformats.org/spreadsheetml/2006/main" count="218" uniqueCount="79">
  <si>
    <t>绝缘电阻的测定</t>
  </si>
  <si>
    <t>绕组冷态直流电阻和相电阻</t>
  </si>
  <si>
    <t>热试验</t>
  </si>
  <si>
    <t>负载特性试验</t>
  </si>
  <si>
    <t>空载试验</t>
  </si>
  <si>
    <t>堵转电流和堵转转矩的测定</t>
  </si>
  <si>
    <t>产品名称</t>
    <phoneticPr fontId="1" type="noConversion"/>
  </si>
  <si>
    <t>项目序号</t>
    <phoneticPr fontId="1" type="noConversion"/>
  </si>
  <si>
    <t>检验项目</t>
    <phoneticPr fontId="1" type="noConversion"/>
  </si>
  <si>
    <t>单位</t>
    <phoneticPr fontId="1" type="noConversion"/>
  </si>
  <si>
    <t>备注</t>
    <phoneticPr fontId="1" type="noConversion"/>
  </si>
  <si>
    <t>电动机检验收费明细表</t>
    <phoneticPr fontId="1" type="noConversion"/>
  </si>
  <si>
    <t>效率的确定</t>
  </si>
  <si>
    <t>最大转矩的测定</t>
  </si>
  <si>
    <t>最小转矩的测定</t>
  </si>
  <si>
    <t>短时过转矩试验</t>
  </si>
  <si>
    <t>匝间冲击耐电压试验</t>
  </si>
  <si>
    <t>工频耐电压试验</t>
  </si>
  <si>
    <t>转子电压的测定</t>
  </si>
  <si>
    <t>超速试验</t>
  </si>
  <si>
    <t>噪声的测定</t>
  </si>
  <si>
    <t>振动的测定</t>
  </si>
  <si>
    <t>湿热试验</t>
  </si>
  <si>
    <t>台</t>
    <phoneticPr fontId="1" type="noConversion"/>
  </si>
  <si>
    <t>h</t>
    <phoneticPr fontId="1" type="noConversion"/>
  </si>
  <si>
    <t>电气间隙与爬电距离</t>
  </si>
  <si>
    <t>内部布线</t>
  </si>
  <si>
    <t>三相异步电动机</t>
    <phoneticPr fontId="1" type="noConversion"/>
  </si>
  <si>
    <t>电容器端电压的测定</t>
  </si>
  <si>
    <t>泄漏电流测试</t>
  </si>
  <si>
    <t>小功率电机</t>
    <phoneticPr fontId="1" type="noConversion"/>
  </si>
  <si>
    <t>标志</t>
  </si>
  <si>
    <t>联接件</t>
  </si>
  <si>
    <t>接地</t>
  </si>
  <si>
    <t>导线管衬套和等效的螺纹开孔</t>
  </si>
  <si>
    <t>电气绝缘</t>
  </si>
  <si>
    <t>接线端子</t>
  </si>
  <si>
    <t>非金属功能部件</t>
  </si>
  <si>
    <t>定额试验</t>
  </si>
  <si>
    <t>接触电流</t>
  </si>
  <si>
    <t>介电强度试验</t>
  </si>
  <si>
    <t>中小型旋转电机</t>
    <phoneticPr fontId="1" type="noConversion"/>
  </si>
  <si>
    <t>GB/T14711-2013</t>
  </si>
  <si>
    <t>GB/T9651-2008</t>
  </si>
  <si>
    <t>GB/T 1032-2012</t>
  </si>
  <si>
    <t>元器件</t>
  </si>
  <si>
    <t>机械强度试验</t>
  </si>
  <si>
    <t>防腐蚀</t>
  </si>
  <si>
    <t>单相异步电动机</t>
    <phoneticPr fontId="1" type="noConversion"/>
  </si>
  <si>
    <t>收费标准a（元）</t>
    <phoneticPr fontId="1" type="noConversion"/>
  </si>
  <si>
    <t>收费标准b（元）</t>
    <phoneticPr fontId="1" type="noConversion"/>
  </si>
  <si>
    <t>收费标准c（元）</t>
    <phoneticPr fontId="1" type="noConversion"/>
  </si>
  <si>
    <t>合计</t>
    <phoneticPr fontId="1" type="noConversion"/>
  </si>
  <si>
    <t>合计</t>
    <phoneticPr fontId="1" type="noConversion"/>
  </si>
  <si>
    <t>注：a档为7.5kW以下；b档为7.5kW-55kW；c档为55kW-375kW</t>
    <phoneticPr fontId="1" type="noConversion"/>
  </si>
  <si>
    <t>依据标准号</t>
    <phoneticPr fontId="1" type="noConversion"/>
  </si>
  <si>
    <t>冷态绕组直流电阻</t>
  </si>
  <si>
    <t>堵转试验</t>
  </si>
  <si>
    <t>效率、功率因数的测定</t>
  </si>
  <si>
    <t>温升试验</t>
  </si>
  <si>
    <t>转矩转速特性</t>
  </si>
  <si>
    <t>短时升高电压</t>
  </si>
  <si>
    <t>耐电压试验</t>
  </si>
  <si>
    <t>匝间耐压试验</t>
  </si>
  <si>
    <t>效率</t>
  </si>
  <si>
    <t>介电性能试验</t>
  </si>
  <si>
    <t>泄漏电流</t>
  </si>
  <si>
    <t>振动</t>
  </si>
  <si>
    <t>标志与说明</t>
  </si>
  <si>
    <t>电气连接</t>
  </si>
  <si>
    <t>电气绝缘支持</t>
  </si>
  <si>
    <t>非金属部件</t>
  </si>
  <si>
    <t>绝缘电阻和电气强度</t>
  </si>
  <si>
    <t>工作温度下的泄漏电流</t>
  </si>
  <si>
    <t>起动</t>
  </si>
  <si>
    <t>GB/T5171.1-2014</t>
  </si>
  <si>
    <t>GB/T12350-2009</t>
  </si>
  <si>
    <t>h</t>
    <phoneticPr fontId="1" type="noConversion"/>
  </si>
  <si>
    <t>单项效率试验：a/b.3900元；c.4400元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</si>
</sst>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J17" sqref="J17"/>
    </sheetView>
  </sheetViews>
  <sheetFormatPr defaultRowHeight="13.5"/>
  <cols>
    <col min="1" max="1" width="15.125" style="3" customWidth="1"/>
    <col min="2" max="2" width="12.125" style="1" customWidth="1"/>
    <col min="3" max="3" width="25.125" style="1" customWidth="1"/>
    <col min="4" max="4" width="9" style="1"/>
    <col min="5" max="5" width="14.75" style="1" customWidth="1"/>
    <col min="6" max="6" width="14.375" style="1" customWidth="1"/>
    <col min="7" max="7" width="14.875" style="1" customWidth="1"/>
    <col min="8" max="8" width="18.125" style="1" customWidth="1"/>
    <col min="9" max="9" width="17.75" style="14" customWidth="1"/>
  </cols>
  <sheetData>
    <row r="1" spans="1:9" ht="24.95" customHeight="1">
      <c r="A1" s="19" t="s">
        <v>11</v>
      </c>
      <c r="B1" s="20"/>
      <c r="C1" s="20"/>
      <c r="D1" s="20"/>
      <c r="E1" s="20"/>
      <c r="F1" s="20"/>
      <c r="G1" s="20"/>
      <c r="H1" s="20"/>
      <c r="I1" s="21"/>
    </row>
    <row r="2" spans="1:9" ht="24.95" customHeight="1">
      <c r="A2" s="8" t="s">
        <v>6</v>
      </c>
      <c r="B2" s="7" t="s">
        <v>7</v>
      </c>
      <c r="C2" s="7" t="s">
        <v>8</v>
      </c>
      <c r="D2" s="7" t="s">
        <v>9</v>
      </c>
      <c r="E2" s="7" t="s">
        <v>49</v>
      </c>
      <c r="F2" s="7" t="s">
        <v>50</v>
      </c>
      <c r="G2" s="7" t="s">
        <v>51</v>
      </c>
      <c r="H2" s="7" t="s">
        <v>55</v>
      </c>
      <c r="I2" s="13" t="s">
        <v>10</v>
      </c>
    </row>
    <row r="3" spans="1:9" ht="24.95" customHeight="1">
      <c r="A3" s="8" t="s">
        <v>27</v>
      </c>
      <c r="B3" s="7">
        <v>1</v>
      </c>
      <c r="C3" s="6" t="s">
        <v>0</v>
      </c>
      <c r="D3" s="7" t="s">
        <v>23</v>
      </c>
      <c r="E3" s="7">
        <v>200</v>
      </c>
      <c r="F3" s="7">
        <v>200</v>
      </c>
      <c r="G3" s="7">
        <v>200</v>
      </c>
      <c r="H3" s="9" t="s">
        <v>44</v>
      </c>
      <c r="I3" s="12"/>
    </row>
    <row r="4" spans="1:9" ht="24.95" customHeight="1">
      <c r="B4" s="7">
        <v>2</v>
      </c>
      <c r="C4" s="6" t="s">
        <v>1</v>
      </c>
      <c r="D4" s="7" t="s">
        <v>23</v>
      </c>
      <c r="E4" s="7">
        <v>200</v>
      </c>
      <c r="F4" s="7">
        <v>200</v>
      </c>
      <c r="G4" s="7">
        <v>200</v>
      </c>
      <c r="H4" s="9" t="s">
        <v>44</v>
      </c>
      <c r="I4" s="12"/>
    </row>
    <row r="5" spans="1:9" ht="24.95" customHeight="1">
      <c r="A5" s="8"/>
      <c r="B5" s="7">
        <v>3</v>
      </c>
      <c r="C5" s="6" t="s">
        <v>2</v>
      </c>
      <c r="D5" s="7" t="s">
        <v>24</v>
      </c>
      <c r="E5" s="7">
        <v>250</v>
      </c>
      <c r="F5" s="7">
        <v>350</v>
      </c>
      <c r="G5" s="7">
        <v>700</v>
      </c>
      <c r="H5" s="9" t="s">
        <v>44</v>
      </c>
      <c r="I5" s="12"/>
    </row>
    <row r="6" spans="1:9" ht="24.95" customHeight="1">
      <c r="A6" s="8"/>
      <c r="B6" s="7">
        <v>4</v>
      </c>
      <c r="C6" s="6" t="s">
        <v>3</v>
      </c>
      <c r="D6" s="7" t="s">
        <v>23</v>
      </c>
      <c r="E6" s="7">
        <v>400</v>
      </c>
      <c r="F6" s="7">
        <v>500</v>
      </c>
      <c r="G6" s="7">
        <v>900</v>
      </c>
      <c r="H6" s="9" t="s">
        <v>44</v>
      </c>
      <c r="I6" s="12"/>
    </row>
    <row r="7" spans="1:9" ht="24.95" customHeight="1">
      <c r="A7" s="8"/>
      <c r="B7" s="7">
        <v>5</v>
      </c>
      <c r="C7" s="6" t="s">
        <v>4</v>
      </c>
      <c r="D7" s="7" t="s">
        <v>23</v>
      </c>
      <c r="E7" s="7">
        <v>500</v>
      </c>
      <c r="F7" s="7">
        <v>600</v>
      </c>
      <c r="G7" s="7">
        <v>1200</v>
      </c>
      <c r="H7" s="9" t="s">
        <v>44</v>
      </c>
      <c r="I7" s="12"/>
    </row>
    <row r="8" spans="1:9" ht="24.95" customHeight="1">
      <c r="A8" s="8"/>
      <c r="B8" s="7">
        <v>6</v>
      </c>
      <c r="C8" s="6" t="s">
        <v>5</v>
      </c>
      <c r="D8" s="7" t="s">
        <v>23</v>
      </c>
      <c r="E8" s="7">
        <v>300</v>
      </c>
      <c r="F8" s="7">
        <v>400</v>
      </c>
      <c r="G8" s="7">
        <v>800</v>
      </c>
      <c r="H8" s="9" t="s">
        <v>44</v>
      </c>
      <c r="I8" s="12"/>
    </row>
    <row r="9" spans="1:9" ht="24.95" customHeight="1">
      <c r="A9" s="8"/>
      <c r="B9" s="7">
        <v>7</v>
      </c>
      <c r="C9" s="6" t="s">
        <v>12</v>
      </c>
      <c r="D9" s="7" t="s">
        <v>23</v>
      </c>
      <c r="E9" s="7">
        <v>2000</v>
      </c>
      <c r="F9" s="7">
        <v>2000</v>
      </c>
      <c r="G9" s="7">
        <v>2500</v>
      </c>
      <c r="H9" s="9" t="s">
        <v>44</v>
      </c>
      <c r="I9" s="15" t="s">
        <v>78</v>
      </c>
    </row>
    <row r="10" spans="1:9" ht="24.95" customHeight="1">
      <c r="A10" s="8"/>
      <c r="B10" s="7">
        <v>8</v>
      </c>
      <c r="C10" s="6" t="s">
        <v>13</v>
      </c>
      <c r="D10" s="7" t="s">
        <v>23</v>
      </c>
      <c r="E10" s="7">
        <v>400</v>
      </c>
      <c r="F10" s="7">
        <v>500</v>
      </c>
      <c r="G10" s="7">
        <v>700</v>
      </c>
      <c r="H10" s="9" t="s">
        <v>44</v>
      </c>
      <c r="I10" s="12"/>
    </row>
    <row r="11" spans="1:9" ht="24.95" customHeight="1">
      <c r="A11" s="8"/>
      <c r="B11" s="7">
        <v>9</v>
      </c>
      <c r="C11" s="6" t="s">
        <v>14</v>
      </c>
      <c r="D11" s="7" t="s">
        <v>23</v>
      </c>
      <c r="E11" s="7">
        <v>400</v>
      </c>
      <c r="F11" s="7">
        <v>500</v>
      </c>
      <c r="G11" s="7">
        <v>700</v>
      </c>
      <c r="H11" s="9" t="s">
        <v>44</v>
      </c>
      <c r="I11" s="12"/>
    </row>
    <row r="12" spans="1:9" ht="24.95" customHeight="1">
      <c r="A12" s="8"/>
      <c r="B12" s="7">
        <v>10</v>
      </c>
      <c r="C12" s="6" t="s">
        <v>15</v>
      </c>
      <c r="D12" s="7" t="s">
        <v>23</v>
      </c>
      <c r="E12" s="7">
        <v>400</v>
      </c>
      <c r="F12" s="7">
        <v>500</v>
      </c>
      <c r="G12" s="7">
        <v>700</v>
      </c>
      <c r="H12" s="9" t="s">
        <v>44</v>
      </c>
      <c r="I12" s="12"/>
    </row>
    <row r="13" spans="1:9" ht="24.95" customHeight="1">
      <c r="A13" s="8"/>
      <c r="B13" s="7">
        <v>11</v>
      </c>
      <c r="C13" s="6" t="s">
        <v>16</v>
      </c>
      <c r="D13" s="7" t="s">
        <v>23</v>
      </c>
      <c r="E13" s="7">
        <v>250</v>
      </c>
      <c r="F13" s="7">
        <v>250</v>
      </c>
      <c r="G13" s="7">
        <v>100</v>
      </c>
      <c r="H13" s="9" t="s">
        <v>44</v>
      </c>
      <c r="I13" s="12"/>
    </row>
    <row r="14" spans="1:9" ht="24.95" customHeight="1">
      <c r="A14" s="8"/>
      <c r="B14" s="7">
        <v>12</v>
      </c>
      <c r="C14" s="6" t="s">
        <v>17</v>
      </c>
      <c r="D14" s="7" t="s">
        <v>23</v>
      </c>
      <c r="E14" s="7">
        <v>200</v>
      </c>
      <c r="F14" s="7">
        <v>200</v>
      </c>
      <c r="G14" s="7">
        <v>100</v>
      </c>
      <c r="H14" s="9" t="s">
        <v>44</v>
      </c>
      <c r="I14" s="12"/>
    </row>
    <row r="15" spans="1:9" ht="24.95" customHeight="1">
      <c r="A15" s="8"/>
      <c r="B15" s="7">
        <v>13</v>
      </c>
      <c r="C15" s="6" t="s">
        <v>18</v>
      </c>
      <c r="D15" s="7" t="s">
        <v>23</v>
      </c>
      <c r="E15" s="7">
        <v>200</v>
      </c>
      <c r="F15" s="7">
        <v>200</v>
      </c>
      <c r="G15" s="7">
        <v>100</v>
      </c>
      <c r="H15" s="9" t="s">
        <v>44</v>
      </c>
      <c r="I15" s="12"/>
    </row>
    <row r="16" spans="1:9" ht="24.95" customHeight="1">
      <c r="A16" s="8"/>
      <c r="B16" s="7">
        <v>14</v>
      </c>
      <c r="C16" s="6" t="s">
        <v>19</v>
      </c>
      <c r="D16" s="7" t="s">
        <v>23</v>
      </c>
      <c r="E16" s="7">
        <v>200</v>
      </c>
      <c r="F16" s="7">
        <v>200</v>
      </c>
      <c r="G16" s="7">
        <v>200</v>
      </c>
      <c r="H16" s="9" t="s">
        <v>44</v>
      </c>
      <c r="I16" s="12"/>
    </row>
    <row r="17" spans="1:9" ht="24.95" customHeight="1">
      <c r="A17" s="8"/>
      <c r="B17" s="7">
        <v>15</v>
      </c>
      <c r="C17" s="6" t="s">
        <v>20</v>
      </c>
      <c r="D17" s="7" t="s">
        <v>23</v>
      </c>
      <c r="E17" s="7">
        <v>250</v>
      </c>
      <c r="F17" s="7">
        <v>350</v>
      </c>
      <c r="G17" s="7">
        <v>500</v>
      </c>
      <c r="H17" s="9" t="s">
        <v>44</v>
      </c>
      <c r="I17" s="12"/>
    </row>
    <row r="18" spans="1:9" ht="24.95" customHeight="1">
      <c r="A18" s="8"/>
      <c r="B18" s="7">
        <v>16</v>
      </c>
      <c r="C18" s="6" t="s">
        <v>21</v>
      </c>
      <c r="D18" s="7" t="s">
        <v>23</v>
      </c>
      <c r="E18" s="7">
        <v>300</v>
      </c>
      <c r="F18" s="7">
        <v>400</v>
      </c>
      <c r="G18" s="7">
        <v>650</v>
      </c>
      <c r="H18" s="9" t="s">
        <v>44</v>
      </c>
      <c r="I18" s="12"/>
    </row>
    <row r="19" spans="1:9" ht="24.95" customHeight="1">
      <c r="C19" s="2"/>
      <c r="D19" s="1" t="s">
        <v>52</v>
      </c>
      <c r="E19" s="1">
        <f>SUM(E3:E18)</f>
        <v>6450</v>
      </c>
      <c r="F19" s="1">
        <f>SUM(F3:F18)</f>
        <v>7350</v>
      </c>
      <c r="G19" s="1">
        <f>SUM(G3:G18)</f>
        <v>10250</v>
      </c>
    </row>
    <row r="20" spans="1:9" ht="24.95" customHeight="1">
      <c r="A20" s="5" t="s">
        <v>48</v>
      </c>
      <c r="B20" s="5">
        <v>1</v>
      </c>
      <c r="C20" s="6" t="s">
        <v>0</v>
      </c>
      <c r="D20" s="7" t="s">
        <v>23</v>
      </c>
      <c r="E20" s="7">
        <v>200</v>
      </c>
      <c r="F20" s="7"/>
      <c r="G20" s="7"/>
      <c r="H20" s="6" t="s">
        <v>43</v>
      </c>
      <c r="I20" s="12"/>
    </row>
    <row r="21" spans="1:9" ht="24.95" customHeight="1">
      <c r="A21" s="8"/>
      <c r="B21" s="5">
        <v>2</v>
      </c>
      <c r="C21" s="6" t="s">
        <v>56</v>
      </c>
      <c r="D21" s="7" t="s">
        <v>23</v>
      </c>
      <c r="E21" s="7">
        <v>200</v>
      </c>
      <c r="F21" s="7"/>
      <c r="G21" s="7"/>
      <c r="H21" s="6" t="s">
        <v>43</v>
      </c>
      <c r="I21" s="12"/>
    </row>
    <row r="22" spans="1:9" ht="24.95" customHeight="1">
      <c r="A22" s="8"/>
      <c r="B22" s="5">
        <v>3</v>
      </c>
      <c r="C22" s="6" t="s">
        <v>4</v>
      </c>
      <c r="D22" s="7" t="s">
        <v>23</v>
      </c>
      <c r="E22" s="7">
        <v>500</v>
      </c>
      <c r="F22" s="7"/>
      <c r="G22" s="7"/>
      <c r="H22" s="6" t="s">
        <v>43</v>
      </c>
      <c r="I22" s="12"/>
    </row>
    <row r="23" spans="1:9" ht="24.95" customHeight="1">
      <c r="A23" s="8"/>
      <c r="B23" s="5">
        <v>4</v>
      </c>
      <c r="C23" s="6" t="s">
        <v>57</v>
      </c>
      <c r="D23" s="7" t="s">
        <v>23</v>
      </c>
      <c r="E23" s="7">
        <v>300</v>
      </c>
      <c r="F23" s="7"/>
      <c r="G23" s="7"/>
      <c r="H23" s="6" t="s">
        <v>43</v>
      </c>
      <c r="I23" s="12"/>
    </row>
    <row r="24" spans="1:9" ht="24.95" customHeight="1">
      <c r="A24" s="8"/>
      <c r="B24" s="5">
        <v>5</v>
      </c>
      <c r="C24" s="6" t="s">
        <v>58</v>
      </c>
      <c r="D24" s="7" t="s">
        <v>23</v>
      </c>
      <c r="E24" s="7">
        <v>2000</v>
      </c>
      <c r="F24" s="7"/>
      <c r="G24" s="7"/>
      <c r="H24" s="6" t="s">
        <v>43</v>
      </c>
      <c r="I24" s="16"/>
    </row>
    <row r="25" spans="1:9" ht="24.95" customHeight="1">
      <c r="A25" s="8"/>
      <c r="B25" s="5">
        <v>6</v>
      </c>
      <c r="C25" s="6" t="s">
        <v>59</v>
      </c>
      <c r="D25" s="7" t="s">
        <v>77</v>
      </c>
      <c r="E25" s="7">
        <v>250</v>
      </c>
      <c r="F25" s="7"/>
      <c r="G25" s="7"/>
      <c r="H25" s="6" t="s">
        <v>43</v>
      </c>
      <c r="I25" s="12"/>
    </row>
    <row r="26" spans="1:9" ht="24.95" customHeight="1">
      <c r="A26" s="8"/>
      <c r="B26" s="5">
        <v>7</v>
      </c>
      <c r="C26" s="6" t="s">
        <v>60</v>
      </c>
      <c r="D26" s="7" t="s">
        <v>23</v>
      </c>
      <c r="E26" s="7">
        <v>600</v>
      </c>
      <c r="F26" s="7"/>
      <c r="G26" s="7"/>
      <c r="H26" s="6" t="s">
        <v>43</v>
      </c>
      <c r="I26" s="12"/>
    </row>
    <row r="27" spans="1:9" ht="24.95" customHeight="1">
      <c r="A27" s="8"/>
      <c r="B27" s="5">
        <v>8</v>
      </c>
      <c r="C27" s="6" t="s">
        <v>28</v>
      </c>
      <c r="D27" s="7" t="s">
        <v>23</v>
      </c>
      <c r="E27" s="7">
        <v>200</v>
      </c>
      <c r="F27" s="7"/>
      <c r="G27" s="7"/>
      <c r="H27" s="6" t="s">
        <v>43</v>
      </c>
      <c r="I27" s="12"/>
    </row>
    <row r="28" spans="1:9" ht="24.95" customHeight="1">
      <c r="A28" s="8"/>
      <c r="B28" s="5">
        <v>9</v>
      </c>
      <c r="C28" s="6" t="s">
        <v>15</v>
      </c>
      <c r="D28" s="7" t="s">
        <v>23</v>
      </c>
      <c r="E28" s="7">
        <v>400</v>
      </c>
      <c r="F28" s="7"/>
      <c r="G28" s="7"/>
      <c r="H28" s="6" t="s">
        <v>43</v>
      </c>
      <c r="I28" s="12"/>
    </row>
    <row r="29" spans="1:9" ht="24.95" customHeight="1">
      <c r="A29" s="8"/>
      <c r="B29" s="5">
        <v>10</v>
      </c>
      <c r="C29" s="6" t="s">
        <v>13</v>
      </c>
      <c r="D29" s="7" t="s">
        <v>23</v>
      </c>
      <c r="E29" s="7">
        <v>400</v>
      </c>
      <c r="F29" s="7"/>
      <c r="G29" s="7"/>
      <c r="H29" s="6" t="s">
        <v>43</v>
      </c>
      <c r="I29" s="12"/>
    </row>
    <row r="30" spans="1:9" ht="24.95" customHeight="1">
      <c r="A30" s="8"/>
      <c r="B30" s="5">
        <v>11</v>
      </c>
      <c r="C30" s="6" t="s">
        <v>14</v>
      </c>
      <c r="D30" s="7" t="s">
        <v>23</v>
      </c>
      <c r="E30" s="7">
        <v>400</v>
      </c>
      <c r="F30" s="7"/>
      <c r="G30" s="7"/>
      <c r="H30" s="6" t="s">
        <v>43</v>
      </c>
      <c r="I30" s="12"/>
    </row>
    <row r="31" spans="1:9" ht="24.95" customHeight="1">
      <c r="A31" s="8"/>
      <c r="B31" s="5">
        <v>12</v>
      </c>
      <c r="C31" s="6" t="s">
        <v>19</v>
      </c>
      <c r="D31" s="7" t="s">
        <v>23</v>
      </c>
      <c r="E31" s="7">
        <v>200</v>
      </c>
      <c r="F31" s="7"/>
      <c r="G31" s="7"/>
      <c r="H31" s="6" t="s">
        <v>43</v>
      </c>
      <c r="I31" s="12"/>
    </row>
    <row r="32" spans="1:9" ht="24.95" customHeight="1">
      <c r="A32" s="8"/>
      <c r="B32" s="5">
        <v>13</v>
      </c>
      <c r="C32" s="6" t="s">
        <v>21</v>
      </c>
      <c r="D32" s="7" t="s">
        <v>23</v>
      </c>
      <c r="E32" s="7">
        <v>300</v>
      </c>
      <c r="F32" s="7"/>
      <c r="G32" s="7"/>
      <c r="H32" s="6" t="s">
        <v>43</v>
      </c>
      <c r="I32" s="12"/>
    </row>
    <row r="33" spans="1:9" ht="24.95" customHeight="1">
      <c r="A33" s="8"/>
      <c r="B33" s="5">
        <v>14</v>
      </c>
      <c r="C33" s="6" t="s">
        <v>61</v>
      </c>
      <c r="D33" s="7" t="s">
        <v>23</v>
      </c>
      <c r="E33" s="7">
        <v>250</v>
      </c>
      <c r="F33" s="7"/>
      <c r="G33" s="7"/>
      <c r="H33" s="6" t="s">
        <v>43</v>
      </c>
      <c r="I33" s="12"/>
    </row>
    <row r="34" spans="1:9" ht="24.95" customHeight="1">
      <c r="A34" s="8"/>
      <c r="B34" s="5">
        <v>15</v>
      </c>
      <c r="C34" s="6" t="s">
        <v>62</v>
      </c>
      <c r="D34" s="7" t="s">
        <v>23</v>
      </c>
      <c r="E34" s="7">
        <v>200</v>
      </c>
      <c r="F34" s="7"/>
      <c r="G34" s="7"/>
      <c r="H34" s="6" t="s">
        <v>43</v>
      </c>
      <c r="I34" s="12"/>
    </row>
    <row r="35" spans="1:9" ht="24.95" customHeight="1">
      <c r="A35" s="8"/>
      <c r="B35" s="5">
        <v>16</v>
      </c>
      <c r="C35" s="6" t="s">
        <v>63</v>
      </c>
      <c r="D35" s="7" t="s">
        <v>23</v>
      </c>
      <c r="E35" s="7">
        <v>250</v>
      </c>
      <c r="F35" s="7"/>
      <c r="G35" s="7"/>
      <c r="H35" s="6" t="s">
        <v>43</v>
      </c>
      <c r="I35" s="12"/>
    </row>
    <row r="36" spans="1:9" ht="24.95" customHeight="1">
      <c r="A36" s="8"/>
      <c r="B36" s="5">
        <v>17</v>
      </c>
      <c r="C36" s="6" t="s">
        <v>29</v>
      </c>
      <c r="D36" s="7" t="s">
        <v>23</v>
      </c>
      <c r="E36" s="7">
        <v>200</v>
      </c>
      <c r="F36" s="7"/>
      <c r="G36" s="7"/>
      <c r="H36" s="6" t="s">
        <v>43</v>
      </c>
      <c r="I36" s="12"/>
    </row>
    <row r="37" spans="1:9" ht="24.95" customHeight="1">
      <c r="A37" s="4"/>
      <c r="B37" s="4"/>
      <c r="C37" s="4"/>
      <c r="D37" s="1" t="s">
        <v>53</v>
      </c>
      <c r="E37" s="1">
        <f>SUM(E20:E36)</f>
        <v>6850</v>
      </c>
    </row>
    <row r="38" spans="1:9" ht="24.95" customHeight="1">
      <c r="A38" s="5" t="s">
        <v>30</v>
      </c>
      <c r="B38" s="5">
        <v>1</v>
      </c>
      <c r="C38" s="11" t="s">
        <v>31</v>
      </c>
      <c r="D38" s="7" t="s">
        <v>23</v>
      </c>
      <c r="E38" s="7">
        <v>100</v>
      </c>
      <c r="F38" s="7"/>
      <c r="G38" s="7"/>
      <c r="H38" s="6" t="s">
        <v>75</v>
      </c>
      <c r="I38" s="12"/>
    </row>
    <row r="39" spans="1:9" ht="24.95" customHeight="1">
      <c r="A39" s="5"/>
      <c r="B39" s="5">
        <v>2</v>
      </c>
      <c r="C39" s="11" t="s">
        <v>59</v>
      </c>
      <c r="D39" s="7" t="s">
        <v>24</v>
      </c>
      <c r="E39" s="7">
        <v>250</v>
      </c>
      <c r="F39" s="7"/>
      <c r="G39" s="7"/>
      <c r="H39" s="6" t="s">
        <v>75</v>
      </c>
      <c r="I39" s="12"/>
    </row>
    <row r="40" spans="1:9" ht="24.95" customHeight="1">
      <c r="A40" s="5"/>
      <c r="B40" s="5">
        <v>3</v>
      </c>
      <c r="C40" s="6" t="s">
        <v>64</v>
      </c>
      <c r="D40" s="7" t="s">
        <v>23</v>
      </c>
      <c r="E40" s="7">
        <v>2000</v>
      </c>
      <c r="F40" s="7"/>
      <c r="G40" s="7"/>
      <c r="H40" s="6" t="s">
        <v>75</v>
      </c>
      <c r="I40" s="12"/>
    </row>
    <row r="41" spans="1:9" ht="24.95" customHeight="1">
      <c r="A41" s="5"/>
      <c r="B41" s="5">
        <v>4</v>
      </c>
      <c r="C41" s="6" t="s">
        <v>65</v>
      </c>
      <c r="D41" s="7" t="s">
        <v>23</v>
      </c>
      <c r="E41" s="7">
        <v>450</v>
      </c>
      <c r="F41" s="7"/>
      <c r="G41" s="7"/>
      <c r="H41" s="6" t="s">
        <v>75</v>
      </c>
      <c r="I41" s="12"/>
    </row>
    <row r="42" spans="1:9" ht="24.95" customHeight="1">
      <c r="A42" s="5"/>
      <c r="B42" s="5">
        <v>5</v>
      </c>
      <c r="C42" s="6" t="s">
        <v>66</v>
      </c>
      <c r="D42" s="7" t="s">
        <v>23</v>
      </c>
      <c r="E42" s="7">
        <v>200</v>
      </c>
      <c r="F42" s="7"/>
      <c r="G42" s="7"/>
      <c r="H42" s="6" t="s">
        <v>75</v>
      </c>
      <c r="I42" s="12"/>
    </row>
    <row r="43" spans="1:9" ht="24.95" customHeight="1">
      <c r="A43" s="5"/>
      <c r="B43" s="5">
        <v>6</v>
      </c>
      <c r="C43" s="6" t="s">
        <v>67</v>
      </c>
      <c r="D43" s="7" t="s">
        <v>23</v>
      </c>
      <c r="E43" s="7">
        <v>300</v>
      </c>
      <c r="F43" s="7"/>
      <c r="G43" s="7"/>
      <c r="H43" s="6" t="s">
        <v>75</v>
      </c>
      <c r="I43" s="12"/>
    </row>
    <row r="44" spans="1:9" ht="24.95" customHeight="1">
      <c r="A44" s="5"/>
      <c r="B44" s="5">
        <v>1</v>
      </c>
      <c r="C44" s="10" t="s">
        <v>68</v>
      </c>
      <c r="D44" s="7" t="s">
        <v>23</v>
      </c>
      <c r="E44" s="7">
        <v>100</v>
      </c>
      <c r="F44" s="7"/>
      <c r="G44" s="7"/>
      <c r="H44" s="6" t="s">
        <v>76</v>
      </c>
      <c r="I44" s="12"/>
    </row>
    <row r="45" spans="1:9" ht="24.95" customHeight="1">
      <c r="A45" s="5"/>
      <c r="B45" s="5">
        <v>2</v>
      </c>
      <c r="C45" s="9" t="s">
        <v>69</v>
      </c>
      <c r="D45" s="7" t="s">
        <v>23</v>
      </c>
      <c r="E45" s="7">
        <v>300</v>
      </c>
      <c r="F45" s="7"/>
      <c r="G45" s="7"/>
      <c r="H45" s="6" t="s">
        <v>76</v>
      </c>
      <c r="I45" s="12"/>
    </row>
    <row r="46" spans="1:9" ht="24.95" customHeight="1">
      <c r="A46" s="5"/>
      <c r="B46" s="5">
        <v>3</v>
      </c>
      <c r="C46" s="9" t="s">
        <v>32</v>
      </c>
      <c r="D46" s="7" t="s">
        <v>23</v>
      </c>
      <c r="E46" s="7">
        <v>200</v>
      </c>
      <c r="F46" s="7"/>
      <c r="G46" s="7"/>
      <c r="H46" s="6" t="s">
        <v>76</v>
      </c>
      <c r="I46" s="12"/>
    </row>
    <row r="47" spans="1:9" ht="24.95" customHeight="1">
      <c r="A47" s="5"/>
      <c r="B47" s="5">
        <v>4</v>
      </c>
      <c r="C47" s="9" t="s">
        <v>26</v>
      </c>
      <c r="D47" s="7" t="s">
        <v>23</v>
      </c>
      <c r="E47" s="7">
        <v>200</v>
      </c>
      <c r="F47" s="7"/>
      <c r="G47" s="7"/>
      <c r="H47" s="6" t="s">
        <v>76</v>
      </c>
      <c r="I47" s="12"/>
    </row>
    <row r="48" spans="1:9" ht="24.95" customHeight="1">
      <c r="A48" s="5"/>
      <c r="B48" s="5">
        <v>5</v>
      </c>
      <c r="C48" s="9" t="s">
        <v>70</v>
      </c>
      <c r="D48" s="7" t="s">
        <v>23</v>
      </c>
      <c r="E48" s="7">
        <v>200</v>
      </c>
      <c r="F48" s="7"/>
      <c r="G48" s="7"/>
      <c r="H48" s="6" t="s">
        <v>76</v>
      </c>
      <c r="I48" s="12"/>
    </row>
    <row r="49" spans="1:9" ht="24.95" customHeight="1">
      <c r="A49" s="5"/>
      <c r="B49" s="5">
        <v>6</v>
      </c>
      <c r="C49" s="9" t="s">
        <v>71</v>
      </c>
      <c r="D49" s="7" t="s">
        <v>23</v>
      </c>
      <c r="E49" s="7">
        <v>250</v>
      </c>
      <c r="F49" s="7"/>
      <c r="G49" s="7"/>
      <c r="H49" s="6" t="s">
        <v>76</v>
      </c>
      <c r="I49" s="12"/>
    </row>
    <row r="50" spans="1:9" ht="24.95" customHeight="1">
      <c r="A50" s="5"/>
      <c r="B50" s="5">
        <v>7</v>
      </c>
      <c r="C50" s="9" t="s">
        <v>25</v>
      </c>
      <c r="D50" s="7" t="s">
        <v>23</v>
      </c>
      <c r="E50" s="7">
        <v>250</v>
      </c>
      <c r="F50" s="7"/>
      <c r="G50" s="7"/>
      <c r="H50" s="6" t="s">
        <v>76</v>
      </c>
      <c r="I50" s="12"/>
    </row>
    <row r="51" spans="1:9" ht="24.95" customHeight="1">
      <c r="A51" s="5"/>
      <c r="B51" s="5">
        <v>8</v>
      </c>
      <c r="C51" s="9" t="s">
        <v>33</v>
      </c>
      <c r="D51" s="7" t="s">
        <v>23</v>
      </c>
      <c r="E51" s="7">
        <v>200</v>
      </c>
      <c r="F51" s="7"/>
      <c r="G51" s="7"/>
      <c r="H51" s="6" t="s">
        <v>76</v>
      </c>
      <c r="I51" s="12"/>
    </row>
    <row r="52" spans="1:9" ht="24.95" customHeight="1">
      <c r="A52" s="5"/>
      <c r="B52" s="5">
        <v>9</v>
      </c>
      <c r="C52" s="10" t="s">
        <v>59</v>
      </c>
      <c r="D52" s="7" t="s">
        <v>24</v>
      </c>
      <c r="E52" s="7">
        <v>250</v>
      </c>
      <c r="F52" s="7"/>
      <c r="G52" s="7"/>
      <c r="H52" s="6" t="s">
        <v>76</v>
      </c>
      <c r="I52" s="12"/>
    </row>
    <row r="53" spans="1:9" ht="24.95" customHeight="1">
      <c r="A53" s="5"/>
      <c r="B53" s="5">
        <v>10</v>
      </c>
      <c r="C53" s="9" t="s">
        <v>72</v>
      </c>
      <c r="D53" s="7" t="s">
        <v>23</v>
      </c>
      <c r="E53" s="7">
        <v>300</v>
      </c>
      <c r="F53" s="7"/>
      <c r="G53" s="7"/>
      <c r="H53" s="6" t="s">
        <v>76</v>
      </c>
      <c r="I53" s="12"/>
    </row>
    <row r="54" spans="1:9" ht="24.95" customHeight="1">
      <c r="A54" s="5"/>
      <c r="B54" s="5">
        <v>11</v>
      </c>
      <c r="C54" s="9" t="s">
        <v>73</v>
      </c>
      <c r="D54" s="7" t="s">
        <v>23</v>
      </c>
      <c r="E54" s="7">
        <v>200</v>
      </c>
      <c r="F54" s="7"/>
      <c r="G54" s="7"/>
      <c r="H54" s="6" t="s">
        <v>76</v>
      </c>
      <c r="I54" s="12"/>
    </row>
    <row r="55" spans="1:9" ht="24.95" customHeight="1">
      <c r="A55" s="5"/>
      <c r="B55" s="5">
        <v>12</v>
      </c>
      <c r="C55" s="9" t="s">
        <v>74</v>
      </c>
      <c r="D55" s="7" t="s">
        <v>23</v>
      </c>
      <c r="E55" s="7">
        <v>300</v>
      </c>
      <c r="F55" s="7"/>
      <c r="G55" s="7"/>
      <c r="H55" s="6" t="s">
        <v>76</v>
      </c>
      <c r="I55" s="12"/>
    </row>
    <row r="56" spans="1:9" ht="24.95" customHeight="1">
      <c r="B56" s="4"/>
      <c r="C56" s="2"/>
      <c r="D56" s="1" t="s">
        <v>53</v>
      </c>
      <c r="E56" s="1">
        <f>SUM(E38:E55)</f>
        <v>6050</v>
      </c>
    </row>
    <row r="57" spans="1:9" ht="24.95" customHeight="1">
      <c r="A57" s="5" t="s">
        <v>41</v>
      </c>
      <c r="B57" s="5">
        <v>1</v>
      </c>
      <c r="C57" s="6" t="s">
        <v>34</v>
      </c>
      <c r="D57" s="7" t="s">
        <v>23</v>
      </c>
      <c r="E57" s="7">
        <v>300</v>
      </c>
      <c r="F57" s="7"/>
      <c r="G57" s="7"/>
      <c r="H57" s="6" t="s">
        <v>42</v>
      </c>
      <c r="I57" s="12"/>
    </row>
    <row r="58" spans="1:9" ht="24.95" customHeight="1">
      <c r="B58" s="5">
        <v>2</v>
      </c>
      <c r="C58" s="6" t="s">
        <v>33</v>
      </c>
      <c r="D58" s="7" t="s">
        <v>23</v>
      </c>
      <c r="E58" s="7">
        <v>200</v>
      </c>
      <c r="F58" s="7"/>
      <c r="G58" s="7"/>
      <c r="H58" s="6" t="s">
        <v>42</v>
      </c>
      <c r="I58" s="12"/>
    </row>
    <row r="59" spans="1:9" ht="24.95" customHeight="1">
      <c r="A59" s="5"/>
      <c r="B59" s="5">
        <v>3</v>
      </c>
      <c r="C59" s="6" t="s">
        <v>25</v>
      </c>
      <c r="D59" s="7" t="s">
        <v>23</v>
      </c>
      <c r="E59" s="7">
        <v>250</v>
      </c>
      <c r="F59" s="7"/>
      <c r="G59" s="7"/>
      <c r="H59" s="6" t="s">
        <v>42</v>
      </c>
      <c r="I59" s="12"/>
    </row>
    <row r="60" spans="1:9" ht="24.95" customHeight="1">
      <c r="A60" s="5"/>
      <c r="B60" s="5">
        <v>4</v>
      </c>
      <c r="C60" s="6" t="s">
        <v>26</v>
      </c>
      <c r="D60" s="7" t="s">
        <v>23</v>
      </c>
      <c r="E60" s="7">
        <v>200</v>
      </c>
      <c r="F60" s="7"/>
      <c r="G60" s="7"/>
      <c r="H60" s="6" t="s">
        <v>42</v>
      </c>
      <c r="I60" s="12"/>
    </row>
    <row r="61" spans="1:9" ht="24.95" customHeight="1">
      <c r="A61" s="5"/>
      <c r="B61" s="5">
        <v>5</v>
      </c>
      <c r="C61" s="6" t="s">
        <v>32</v>
      </c>
      <c r="D61" s="7" t="s">
        <v>23</v>
      </c>
      <c r="E61" s="7">
        <v>200</v>
      </c>
      <c r="F61" s="7"/>
      <c r="G61" s="7"/>
      <c r="H61" s="6" t="s">
        <v>42</v>
      </c>
      <c r="I61" s="12"/>
    </row>
    <row r="62" spans="1:9" ht="24.95" customHeight="1">
      <c r="A62" s="5"/>
      <c r="B62" s="5">
        <v>6</v>
      </c>
      <c r="C62" s="6" t="s">
        <v>35</v>
      </c>
      <c r="D62" s="7" t="s">
        <v>23</v>
      </c>
      <c r="E62" s="7">
        <v>200</v>
      </c>
      <c r="F62" s="7"/>
      <c r="G62" s="7"/>
      <c r="H62" s="6" t="s">
        <v>42</v>
      </c>
      <c r="I62" s="12"/>
    </row>
    <row r="63" spans="1:9" ht="24.95" customHeight="1">
      <c r="A63" s="5"/>
      <c r="B63" s="5">
        <v>7</v>
      </c>
      <c r="C63" s="6" t="s">
        <v>36</v>
      </c>
      <c r="D63" s="7" t="s">
        <v>23</v>
      </c>
      <c r="E63" s="7">
        <v>200</v>
      </c>
      <c r="F63" s="7"/>
      <c r="G63" s="7"/>
      <c r="H63" s="6" t="s">
        <v>42</v>
      </c>
      <c r="I63" s="12"/>
    </row>
    <row r="64" spans="1:9" ht="24.95" customHeight="1">
      <c r="A64" s="5"/>
      <c r="B64" s="5">
        <v>8</v>
      </c>
      <c r="C64" s="6" t="s">
        <v>37</v>
      </c>
      <c r="D64" s="7" t="s">
        <v>23</v>
      </c>
      <c r="E64" s="7">
        <v>250</v>
      </c>
      <c r="F64" s="7"/>
      <c r="G64" s="7"/>
      <c r="H64" s="6" t="s">
        <v>42</v>
      </c>
      <c r="I64" s="12"/>
    </row>
    <row r="65" spans="1:9" ht="24.95" customHeight="1">
      <c r="A65" s="5"/>
      <c r="B65" s="5">
        <v>9</v>
      </c>
      <c r="C65" s="6" t="s">
        <v>38</v>
      </c>
      <c r="D65" s="7" t="s">
        <v>23</v>
      </c>
      <c r="E65" s="7">
        <v>300</v>
      </c>
      <c r="F65" s="7"/>
      <c r="G65" s="7"/>
      <c r="H65" s="6" t="s">
        <v>42</v>
      </c>
      <c r="I65" s="12"/>
    </row>
    <row r="66" spans="1:9" ht="24.95" customHeight="1">
      <c r="A66" s="5"/>
      <c r="B66" s="5">
        <v>10</v>
      </c>
      <c r="C66" s="6" t="s">
        <v>39</v>
      </c>
      <c r="D66" s="7" t="s">
        <v>23</v>
      </c>
      <c r="E66" s="7">
        <v>300</v>
      </c>
      <c r="F66" s="7"/>
      <c r="G66" s="7"/>
      <c r="H66" s="6" t="s">
        <v>42</v>
      </c>
      <c r="I66" s="12"/>
    </row>
    <row r="67" spans="1:9" ht="24.95" customHeight="1">
      <c r="A67" s="5"/>
      <c r="B67" s="5">
        <v>11</v>
      </c>
      <c r="C67" s="6" t="s">
        <v>40</v>
      </c>
      <c r="D67" s="7" t="s">
        <v>23</v>
      </c>
      <c r="E67" s="7">
        <v>300</v>
      </c>
      <c r="F67" s="7"/>
      <c r="G67" s="7"/>
      <c r="H67" s="6" t="s">
        <v>42</v>
      </c>
      <c r="I67" s="12"/>
    </row>
    <row r="68" spans="1:9" ht="24.95" customHeight="1">
      <c r="A68" s="5"/>
      <c r="B68" s="5">
        <v>12</v>
      </c>
      <c r="C68" s="6" t="s">
        <v>45</v>
      </c>
      <c r="D68" s="7" t="s">
        <v>23</v>
      </c>
      <c r="E68" s="7">
        <v>250</v>
      </c>
      <c r="F68" s="7"/>
      <c r="G68" s="7"/>
      <c r="H68" s="6" t="s">
        <v>42</v>
      </c>
      <c r="I68" s="12"/>
    </row>
    <row r="69" spans="1:9" ht="24.95" customHeight="1">
      <c r="A69" s="5"/>
      <c r="B69" s="5">
        <v>13</v>
      </c>
      <c r="C69" s="6" t="s">
        <v>46</v>
      </c>
      <c r="D69" s="7" t="s">
        <v>23</v>
      </c>
      <c r="E69" s="7">
        <v>1000</v>
      </c>
      <c r="F69" s="7"/>
      <c r="G69" s="7"/>
      <c r="H69" s="6" t="s">
        <v>42</v>
      </c>
      <c r="I69" s="12"/>
    </row>
    <row r="70" spans="1:9" ht="24.95" customHeight="1">
      <c r="A70" s="5"/>
      <c r="B70" s="5">
        <v>14</v>
      </c>
      <c r="C70" s="6" t="s">
        <v>22</v>
      </c>
      <c r="D70" s="7" t="s">
        <v>24</v>
      </c>
      <c r="E70" s="7">
        <v>200</v>
      </c>
      <c r="F70" s="7"/>
      <c r="G70" s="7"/>
      <c r="H70" s="6" t="s">
        <v>42</v>
      </c>
      <c r="I70" s="12"/>
    </row>
    <row r="71" spans="1:9" ht="24.95" customHeight="1">
      <c r="A71" s="5"/>
      <c r="B71" s="5">
        <v>15</v>
      </c>
      <c r="C71" s="6" t="s">
        <v>47</v>
      </c>
      <c r="D71" s="7" t="s">
        <v>23</v>
      </c>
      <c r="E71" s="7">
        <v>300</v>
      </c>
      <c r="F71" s="7"/>
      <c r="G71" s="7"/>
      <c r="H71" s="6" t="s">
        <v>42</v>
      </c>
      <c r="I71" s="12"/>
    </row>
    <row r="72" spans="1:9" ht="24.95" customHeight="1">
      <c r="D72" s="1" t="s">
        <v>53</v>
      </c>
      <c r="E72" s="1">
        <f>SUM(E57:E71)</f>
        <v>4450</v>
      </c>
    </row>
    <row r="73" spans="1:9">
      <c r="A73" s="17" t="s">
        <v>54</v>
      </c>
      <c r="B73" s="18"/>
      <c r="C73" s="18"/>
      <c r="D73" s="18"/>
      <c r="E73" s="18"/>
      <c r="F73" s="18"/>
      <c r="G73" s="18"/>
      <c r="H73" s="18"/>
    </row>
  </sheetData>
  <mergeCells count="2">
    <mergeCell ref="A73:H73"/>
    <mergeCell ref="A1: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2019-02-19T05:23:00Z</dcterms:modified>
</cp:coreProperties>
</file>